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João Luiz\Contracheques 2024\"/>
    </mc:Choice>
  </mc:AlternateContent>
  <xr:revisionPtr revIDLastSave="0" documentId="13_ncr:1_{32212F0F-AFF2-4A39-8BAD-F6AED791A36A}" xr6:coauthVersionLast="44" xr6:coauthVersionMax="45" xr10:uidLastSave="{00000000-0000-0000-0000-000000000000}"/>
  <bookViews>
    <workbookView xWindow="-120" yWindow="-120" windowWidth="24240" windowHeight="13140" xr2:uid="{9FDF3D60-DD55-4596-86A5-21E1CF8E251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K10" i="1"/>
  <c r="K8" i="1"/>
  <c r="K9" i="1"/>
  <c r="K7" i="1"/>
  <c r="M11" i="1" l="1"/>
  <c r="M8" i="1" l="1"/>
  <c r="M9" i="1"/>
  <c r="M10" i="1"/>
  <c r="M7" i="1"/>
</calcChain>
</file>

<file path=xl/sharedStrings.xml><?xml version="1.0" encoding="utf-8"?>
<sst xmlns="http://schemas.openxmlformats.org/spreadsheetml/2006/main" count="42" uniqueCount="35">
  <si>
    <t>Matrícula</t>
  </si>
  <si>
    <t>Tipo de Folha</t>
  </si>
  <si>
    <t>Nome</t>
  </si>
  <si>
    <t>Cargo</t>
  </si>
  <si>
    <t>Vínculo</t>
  </si>
  <si>
    <t>Salário Base</t>
  </si>
  <si>
    <t>Vantagens</t>
  </si>
  <si>
    <t>Vencimento Totais</t>
  </si>
  <si>
    <t>Descontos</t>
  </si>
  <si>
    <t>Líquido</t>
  </si>
  <si>
    <t>Cargo em Comissão</t>
  </si>
  <si>
    <t>Mensal</t>
  </si>
  <si>
    <t>Janice Coelho Tressoldi Camargo</t>
  </si>
  <si>
    <t>João Luiz Martins da Silva</t>
  </si>
  <si>
    <t>Auxiliar de Serviços Gerais</t>
  </si>
  <si>
    <t>Diretor Geral</t>
  </si>
  <si>
    <t>Assessora do Legislativo</t>
  </si>
  <si>
    <t>Cargo Efetivo</t>
  </si>
  <si>
    <r>
      <rPr>
        <b/>
        <sz val="10"/>
        <color theme="1"/>
        <rFont val="Calibri"/>
        <family val="2"/>
        <scheme val="minor"/>
      </rPr>
      <t>Líquido:</t>
    </r>
    <r>
      <rPr>
        <sz val="10"/>
        <color theme="1"/>
        <rFont val="Calibri"/>
        <family val="2"/>
        <scheme val="minor"/>
      </rPr>
      <t xml:space="preserve"> É o resultado da subtração dos vencimentos totais com os descontos totais.</t>
    </r>
  </si>
  <si>
    <r>
      <rPr>
        <b/>
        <sz val="10"/>
        <color theme="1"/>
        <rFont val="Calibri"/>
        <family val="2"/>
        <scheme val="minor"/>
      </rPr>
      <t>Salário Base:</t>
    </r>
    <r>
      <rPr>
        <sz val="10"/>
        <color theme="1"/>
        <rFont val="Calibri"/>
        <family val="2"/>
        <scheme val="minor"/>
      </rPr>
      <t xml:space="preserve"> Corresponde ao salário contratual, cargo efetivo, função gratificada ou cargo comissionado.</t>
    </r>
  </si>
  <si>
    <r>
      <rPr>
        <b/>
        <sz val="10"/>
        <color theme="1"/>
        <rFont val="Calibri"/>
        <family val="2"/>
        <scheme val="minor"/>
      </rPr>
      <t>Vencimentos Totais:</t>
    </r>
    <r>
      <rPr>
        <sz val="10"/>
        <color theme="1"/>
        <rFont val="Calibri"/>
        <family val="2"/>
        <scheme val="minor"/>
      </rPr>
      <t xml:space="preserve"> É o resultado da soma do salário base com as vantagens.</t>
    </r>
  </si>
  <si>
    <r>
      <rPr>
        <b/>
        <sz val="10"/>
        <color theme="1"/>
        <rFont val="Calibri"/>
        <family val="2"/>
        <scheme val="minor"/>
      </rPr>
      <t>Vantagens:</t>
    </r>
    <r>
      <rPr>
        <sz val="10"/>
        <color theme="1"/>
        <rFont val="Calibri"/>
        <family val="2"/>
        <scheme val="minor"/>
      </rPr>
      <t xml:space="preserve"> É composto pela soma dos valores de função gratificada, cargo comissionado, gratificações, adicionais, incentivo à qualificação, prêmio por assiduidade, anuênios</t>
    </r>
  </si>
  <si>
    <t>ESTADO DO RIO GRANDE DO SUL</t>
  </si>
  <si>
    <t>CÂMARA MUNICIPAL DE VEREADORES DE CARAÁ</t>
  </si>
  <si>
    <t>Sítio: cmcaraa.rs.gov.br                  E-mail: cmcaraa@gmail.com</t>
  </si>
  <si>
    <t>Assessor Jurídico</t>
  </si>
  <si>
    <t>Férias</t>
  </si>
  <si>
    <r>
      <rPr>
        <b/>
        <sz val="10"/>
        <color theme="1"/>
        <rFont val="Calibri"/>
        <family val="2"/>
        <scheme val="minor"/>
      </rPr>
      <t>Descontos:</t>
    </r>
    <r>
      <rPr>
        <sz val="10"/>
        <color theme="1"/>
        <rFont val="Calibri"/>
        <family val="2"/>
        <scheme val="minor"/>
      </rPr>
      <t xml:space="preserve"> É composto pela soma dos descontos de encargos (exemplo: Imposto de Renda Retido na Fonte e Contribuição Previdenciária), os convênios de empréstimos, plano de saúde e outros.</t>
    </r>
  </si>
  <si>
    <t>Av. Arno Von Saltiél nº 190 - Centro, Caraá/RS - Fone: (51) 3206-0097 e 3206-0098</t>
  </si>
  <si>
    <t>Indiamara Pires da Silva</t>
  </si>
  <si>
    <t>Vale Alim.</t>
  </si>
  <si>
    <t>Loreta Silva de Oliveira Barcelos</t>
  </si>
  <si>
    <t>Chefe Dep. Contabilidade</t>
  </si>
  <si>
    <t>Vale Transp.</t>
  </si>
  <si>
    <t>Fernanda Ferreira Muniz 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</si>
</sst>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13FB4-57EC-4AD9-BC1A-81E09C8C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420B-E169-44CF-AAA0-867C102EC290}">
  <dimension ref="A1:M26"/>
  <sheetViews>
    <sheetView tabSelected="1" topLeftCell="A4" workbookViewId="0">
      <selection activeCell="O12" sqref="O12"/>
    </sheetView>
  </sheetViews>
  <sheetFormatPr defaultRowHeight="15" x14ac:dyDescent="0.25"/>
  <cols>
    <col min="1" max="1" width="10.7109375" customWidth="1"/>
    <col min="2" max="2" width="13.7109375" customWidth="1"/>
    <col min="3" max="3" width="30.7109375" customWidth="1"/>
    <col min="4" max="4" width="21.7109375" customWidth="1"/>
    <col min="5" max="5" width="17.7109375" customWidth="1"/>
    <col min="6" max="9" width="12.7109375" customWidth="1"/>
    <col min="10" max="10" width="10.7109375" customWidth="1"/>
    <col min="11" max="11" width="17.7109375" customWidth="1"/>
    <col min="12" max="13" width="10.7109375" customWidth="1"/>
  </cols>
  <sheetData>
    <row r="1" spans="1:13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x14ac:dyDescent="0.25">
      <c r="A2" s="1"/>
      <c r="B2" s="20" t="s">
        <v>22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3" x14ac:dyDescent="0.25">
      <c r="A3" s="1"/>
      <c r="B3" s="20" t="s">
        <v>23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</row>
    <row r="4" spans="1:13" x14ac:dyDescent="0.25">
      <c r="A4" s="1"/>
      <c r="B4" s="20" t="s">
        <v>28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1"/>
      <c r="B5" s="20" t="s">
        <v>24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33</v>
      </c>
      <c r="H6" s="3" t="s">
        <v>30</v>
      </c>
      <c r="I6" s="3" t="s">
        <v>6</v>
      </c>
      <c r="J6" s="9" t="s">
        <v>26</v>
      </c>
      <c r="K6" s="3" t="s">
        <v>7</v>
      </c>
      <c r="L6" s="3" t="s">
        <v>8</v>
      </c>
      <c r="M6" s="3" t="s">
        <v>9</v>
      </c>
    </row>
    <row r="7" spans="1:13" x14ac:dyDescent="0.25">
      <c r="A7" s="11">
        <v>173</v>
      </c>
      <c r="B7" s="11" t="s">
        <v>11</v>
      </c>
      <c r="C7" s="12" t="s">
        <v>34</v>
      </c>
      <c r="D7" s="13" t="s">
        <v>16</v>
      </c>
      <c r="E7" s="13" t="s">
        <v>10</v>
      </c>
      <c r="F7" s="14">
        <v>2519.65</v>
      </c>
      <c r="G7" s="14">
        <v>0</v>
      </c>
      <c r="H7" s="5">
        <v>392.47</v>
      </c>
      <c r="I7" s="15">
        <v>275.95999999999998</v>
      </c>
      <c r="J7" s="14">
        <v>0</v>
      </c>
      <c r="K7" s="14">
        <f>F7+G7+H7+I7+J7</f>
        <v>3188.08</v>
      </c>
      <c r="L7" s="11">
        <v>234.29</v>
      </c>
      <c r="M7" s="14">
        <f>K7-L7</f>
        <v>2953.79</v>
      </c>
    </row>
    <row r="8" spans="1:13" x14ac:dyDescent="0.25">
      <c r="A8" s="6">
        <v>164</v>
      </c>
      <c r="B8" s="6" t="s">
        <v>11</v>
      </c>
      <c r="C8" s="2" t="s">
        <v>29</v>
      </c>
      <c r="D8" s="4" t="s">
        <v>25</v>
      </c>
      <c r="E8" s="2" t="s">
        <v>10</v>
      </c>
      <c r="F8" s="5">
        <v>4508.5200000000004</v>
      </c>
      <c r="G8" s="5">
        <v>72</v>
      </c>
      <c r="H8" s="5">
        <v>0</v>
      </c>
      <c r="I8" s="10">
        <v>0</v>
      </c>
      <c r="J8" s="7">
        <v>0</v>
      </c>
      <c r="K8" s="7">
        <f>F8+G8+H8+I8+J8</f>
        <v>4580.5200000000004</v>
      </c>
      <c r="L8" s="7">
        <v>1252.8599999999999</v>
      </c>
      <c r="M8" s="7">
        <f t="shared" ref="M8:M11" si="0">K8-L8</f>
        <v>3327.6600000000008</v>
      </c>
    </row>
    <row r="9" spans="1:13" x14ac:dyDescent="0.25">
      <c r="A9" s="6">
        <v>132</v>
      </c>
      <c r="B9" s="6" t="s">
        <v>11</v>
      </c>
      <c r="C9" s="2" t="s">
        <v>12</v>
      </c>
      <c r="D9" s="4" t="s">
        <v>14</v>
      </c>
      <c r="E9" s="8" t="s">
        <v>17</v>
      </c>
      <c r="F9" s="7">
        <v>2023.85</v>
      </c>
      <c r="G9" s="7">
        <v>732.9</v>
      </c>
      <c r="H9" s="7">
        <v>392.47</v>
      </c>
      <c r="I9" s="5">
        <v>1449.8</v>
      </c>
      <c r="J9" s="7">
        <v>0</v>
      </c>
      <c r="K9" s="7">
        <f>F9+G9+H9+I9+J9</f>
        <v>4599.0200000000004</v>
      </c>
      <c r="L9" s="7">
        <v>557.01</v>
      </c>
      <c r="M9" s="7">
        <f t="shared" si="0"/>
        <v>4042.01</v>
      </c>
    </row>
    <row r="10" spans="1:13" x14ac:dyDescent="0.25">
      <c r="A10" s="6">
        <v>126</v>
      </c>
      <c r="B10" s="6" t="s">
        <v>11</v>
      </c>
      <c r="C10" s="2" t="s">
        <v>13</v>
      </c>
      <c r="D10" s="4" t="s">
        <v>15</v>
      </c>
      <c r="E10" s="8" t="s">
        <v>17</v>
      </c>
      <c r="F10" s="7">
        <v>4846.2</v>
      </c>
      <c r="G10" s="7">
        <v>302.39999999999998</v>
      </c>
      <c r="H10" s="7">
        <v>0</v>
      </c>
      <c r="I10" s="7">
        <v>4846.8900000000003</v>
      </c>
      <c r="J10" s="7">
        <v>0</v>
      </c>
      <c r="K10" s="7">
        <f>F10+G10+H10+I10+J10</f>
        <v>9995.49</v>
      </c>
      <c r="L10" s="7">
        <v>2359.16</v>
      </c>
      <c r="M10" s="7">
        <f t="shared" si="0"/>
        <v>7636.33</v>
      </c>
    </row>
    <row r="11" spans="1:13" x14ac:dyDescent="0.25">
      <c r="A11" s="6">
        <v>171</v>
      </c>
      <c r="B11" s="6" t="s">
        <v>11</v>
      </c>
      <c r="C11" s="2" t="s">
        <v>31</v>
      </c>
      <c r="D11" s="4" t="s">
        <v>32</v>
      </c>
      <c r="E11" s="2" t="s">
        <v>10</v>
      </c>
      <c r="F11" s="5">
        <v>2410.62</v>
      </c>
      <c r="G11" s="5">
        <v>364.8</v>
      </c>
      <c r="H11" s="5">
        <v>392.47</v>
      </c>
      <c r="I11" s="5">
        <v>0</v>
      </c>
      <c r="J11" s="7">
        <v>0</v>
      </c>
      <c r="K11" s="7">
        <f>F11+G11+H11+I11+J11</f>
        <v>3167.8900000000003</v>
      </c>
      <c r="L11" s="7">
        <v>195.77</v>
      </c>
      <c r="M11" s="7">
        <f t="shared" si="0"/>
        <v>2972.1200000000003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6"/>
      <c r="M12" s="6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/>
      <c r="M13" s="6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6"/>
      <c r="M14" s="6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6"/>
      <c r="M19" s="6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6"/>
      <c r="M20" s="6"/>
    </row>
    <row r="21" spans="1:13" x14ac:dyDescent="0.25">
      <c r="A21" s="23" t="s">
        <v>19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16" t="s">
        <v>21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x14ac:dyDescent="0.25">
      <c r="A23" s="16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5">
      <c r="A24" s="16" t="s">
        <v>27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16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</sheetData>
  <mergeCells count="11">
    <mergeCell ref="A26:M26"/>
    <mergeCell ref="A1:M1"/>
    <mergeCell ref="B2:M2"/>
    <mergeCell ref="B4:M4"/>
    <mergeCell ref="B5:M5"/>
    <mergeCell ref="B3:M3"/>
    <mergeCell ref="A21:M21"/>
    <mergeCell ref="A22:M22"/>
    <mergeCell ref="A23:M23"/>
    <mergeCell ref="A24:M24"/>
    <mergeCell ref="A25:M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Luiz</dc:creator>
  <cp:lastModifiedBy>pc</cp:lastModifiedBy>
  <dcterms:created xsi:type="dcterms:W3CDTF">2020-04-23T18:09:34Z</dcterms:created>
  <dcterms:modified xsi:type="dcterms:W3CDTF">2024-12-03T12:33:27Z</dcterms:modified>
</cp:coreProperties>
</file>